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RISES\9. Covid 19\000_Episode_2\01_Animation_territoriale\6_Reseau_collectivites\Divers documents\"/>
    </mc:Choice>
  </mc:AlternateContent>
  <bookViews>
    <workbookView xWindow="0" yWindow="0" windowWidth="25200" windowHeight="11250" activeTab="1"/>
  </bookViews>
  <sheets>
    <sheet name="&gt;15 000 Hab" sheetId="1" r:id="rId1"/>
    <sheet name="EPC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<sst xmlns="http://schemas.openxmlformats.org/spreadsheetml/2006/main" count="53" uniqueCount="49">
  <si>
    <t>BRIE COMTE ROBERT</t>
  </si>
  <si>
    <t>BUSSY SAINT GEORGES</t>
  </si>
  <si>
    <t>CHAMPS SUR MARNE</t>
  </si>
  <si>
    <t>CHELLES</t>
  </si>
  <si>
    <t>COMBS LA VILLE</t>
  </si>
  <si>
    <t>DAMMARIE LES LYS</t>
  </si>
  <si>
    <t>LAGNY SUR MARNE</t>
  </si>
  <si>
    <t>MEAUX</t>
  </si>
  <si>
    <t>MEE SUR SEINE</t>
  </si>
  <si>
    <t>MELUN</t>
  </si>
  <si>
    <t>MITRY MORY</t>
  </si>
  <si>
    <t>MOISSY CRAMAYEL</t>
  </si>
  <si>
    <t>MONTEREAU FAULT YONNE</t>
  </si>
  <si>
    <t>NOISIEL</t>
  </si>
  <si>
    <t>OZOIR LA FERRIERE</t>
  </si>
  <si>
    <t>PONTAULT COMBAULT</t>
  </si>
  <si>
    <t>ROISSY EN BRIE</t>
  </si>
  <si>
    <t>SAVIGNY LE TEMPLE</t>
  </si>
  <si>
    <t>TORCY</t>
  </si>
  <si>
    <t>VILLEPARISIS</t>
  </si>
  <si>
    <t>Bassée-Montois</t>
  </si>
  <si>
    <t>Brie des Rivières et Châteaux</t>
  </si>
  <si>
    <t>Coulommiers Pays de Brie</t>
  </si>
  <si>
    <t>Deux Morin</t>
  </si>
  <si>
    <t>Gâtinais Val-de-Loing</t>
  </si>
  <si>
    <t>Grand Paris Sud Seine Essonne Sénart</t>
  </si>
  <si>
    <t>L'Orée de la Brie</t>
  </si>
  <si>
    <t>La Brie nangissienne</t>
  </si>
  <si>
    <t>Les Portes briardes entre Villes et Forêts</t>
  </si>
  <si>
    <t>Marne et Gondoire</t>
  </si>
  <si>
    <t>Melun Val de Seine</t>
  </si>
  <si>
    <t>Moret Seine &amp; Loing</t>
  </si>
  <si>
    <t>Paris Vallée de la Marne</t>
  </si>
  <si>
    <t>Pays de Fontainebleau</t>
  </si>
  <si>
    <t>Pays de l'Ourcq</t>
  </si>
  <si>
    <t>Pays de Meaux</t>
  </si>
  <si>
    <t>Pays de Montereau</t>
  </si>
  <si>
    <t>Pays de Nemours</t>
  </si>
  <si>
    <t>Plaines et Monts de France</t>
  </si>
  <si>
    <t>Provinois</t>
  </si>
  <si>
    <t>Roissy Pays de France</t>
  </si>
  <si>
    <t>Val briard</t>
  </si>
  <si>
    <t>Val d'Europe Agglomération</t>
  </si>
  <si>
    <t>Tendance S-1</t>
  </si>
  <si>
    <t>Tendance</t>
  </si>
  <si>
    <t xml:space="preserve">Taux Incidence (/100000) ; données en semaine glissante </t>
  </si>
  <si>
    <t>Données au 07/02/2021 
EPCI</t>
  </si>
  <si>
    <t>MAJ le 11/02/2021</t>
  </si>
  <si>
    <t>Données au 07/02/2021
 Commune &gt;15 000 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</si>
</sst>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_ ;\-#,##0.0\ "/>
    <numFmt numFmtId="166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center"/>
    </xf>
    <xf numFmtId="0" fontId="7" fillId="3" borderId="6" xfId="0" applyFont="1" applyFill="1" applyBorder="1"/>
    <xf numFmtId="0" fontId="0" fillId="4" borderId="0" xfId="0" applyFill="1"/>
    <xf numFmtId="166" fontId="7" fillId="4" borderId="0" xfId="0" applyNumberFormat="1" applyFont="1" applyFill="1" applyAlignment="1">
      <alignment horizontal="center"/>
    </xf>
    <xf numFmtId="166" fontId="7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1419224</xdr:colOff>
      <xdr:row>1</xdr:row>
      <xdr:rowOff>99804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103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1476374</xdr:colOff>
      <xdr:row>0</xdr:row>
      <xdr:rowOff>952500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84"/>
        <a:stretch/>
      </xdr:blipFill>
      <xdr:spPr>
        <a:xfrm>
          <a:off x="0" y="0"/>
          <a:ext cx="14763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O9" sqref="O9"/>
    </sheetView>
  </sheetViews>
  <sheetFormatPr baseColWidth="10" defaultRowHeight="15" x14ac:dyDescent="0.25"/>
  <cols>
    <col min="1" max="1" width="25.140625" bestFit="1" customWidth="1"/>
    <col min="2" max="11" width="12.140625" customWidth="1"/>
  </cols>
  <sheetData>
    <row r="1" spans="1:11" ht="73.5" customHeight="1" x14ac:dyDescent="0.25">
      <c r="A1" s="6"/>
      <c r="B1" s="18" t="s">
        <v>48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4" customFormat="1" ht="24.75" customHeight="1" x14ac:dyDescent="0.25">
      <c r="A2" s="5" t="s">
        <v>47</v>
      </c>
      <c r="B2" s="3"/>
      <c r="C2" s="3"/>
      <c r="D2" s="3"/>
    </row>
    <row r="3" spans="1:11" x14ac:dyDescent="0.25">
      <c r="A3" s="1"/>
      <c r="B3" s="19" t="s">
        <v>45</v>
      </c>
      <c r="C3" s="19"/>
      <c r="D3" s="19"/>
      <c r="E3" s="19"/>
      <c r="F3" s="19"/>
      <c r="G3" s="19"/>
      <c r="H3" s="19"/>
      <c r="I3" s="19"/>
      <c r="J3" s="15"/>
      <c r="K3" s="15"/>
    </row>
    <row r="4" spans="1:11" x14ac:dyDescent="0.25">
      <c r="B4" s="16">
        <v>44182</v>
      </c>
      <c r="C4" s="16">
        <v>44192</v>
      </c>
      <c r="D4" s="16">
        <v>44199</v>
      </c>
      <c r="E4" s="23">
        <v>44206</v>
      </c>
      <c r="F4" s="23">
        <v>44214</v>
      </c>
      <c r="G4" s="23">
        <v>44219</v>
      </c>
      <c r="H4" s="23">
        <v>44227</v>
      </c>
      <c r="I4" s="23">
        <v>44234</v>
      </c>
      <c r="J4" s="7" t="s">
        <v>43</v>
      </c>
      <c r="K4" s="8" t="s">
        <v>44</v>
      </c>
    </row>
    <row r="5" spans="1:11" x14ac:dyDescent="0.25">
      <c r="A5" s="9" t="s">
        <v>0</v>
      </c>
      <c r="B5" s="10">
        <v>269.40559999999999</v>
      </c>
      <c r="C5" s="10">
        <v>190.82900000000001</v>
      </c>
      <c r="D5" s="10">
        <v>196.44159999999999</v>
      </c>
      <c r="E5" s="10">
        <v>241.3425</v>
      </c>
      <c r="F5" s="10">
        <v>168.3785</v>
      </c>
      <c r="G5" s="10">
        <v>168.3785</v>
      </c>
      <c r="H5" s="10">
        <v>173.99109999999999</v>
      </c>
      <c r="I5" s="10">
        <v>286.24349999999998</v>
      </c>
      <c r="J5" s="11">
        <f>I5-H5</f>
        <v>112.25239999999999</v>
      </c>
      <c r="K5" s="2"/>
    </row>
    <row r="6" spans="1:11" x14ac:dyDescent="0.25">
      <c r="A6" s="9" t="s">
        <v>1</v>
      </c>
      <c r="B6" s="10">
        <v>84.006</v>
      </c>
      <c r="C6" s="10">
        <v>105.92059999999999</v>
      </c>
      <c r="D6" s="10">
        <v>116.8779</v>
      </c>
      <c r="E6" s="10">
        <v>178.9693</v>
      </c>
      <c r="F6" s="10">
        <v>146.09739999999999</v>
      </c>
      <c r="G6" s="10">
        <v>178.9693</v>
      </c>
      <c r="H6" s="10">
        <v>252.018</v>
      </c>
      <c r="I6" s="10">
        <v>295.84719999999999</v>
      </c>
      <c r="J6" s="11">
        <f t="shared" ref="J6:J24" si="0">I6-H6</f>
        <v>43.829199999999986</v>
      </c>
      <c r="K6" s="2"/>
    </row>
    <row r="7" spans="1:11" x14ac:dyDescent="0.25">
      <c r="A7" s="9" t="s">
        <v>2</v>
      </c>
      <c r="B7" s="10">
        <v>75.875600000000006</v>
      </c>
      <c r="C7" s="10">
        <v>59.901800000000001</v>
      </c>
      <c r="D7" s="10">
        <v>75.875600000000006</v>
      </c>
      <c r="E7" s="10">
        <v>139.77080000000001</v>
      </c>
      <c r="F7" s="10">
        <v>179.70529999999999</v>
      </c>
      <c r="G7" s="10">
        <v>195.67910000000001</v>
      </c>
      <c r="H7" s="10">
        <v>195.67910000000001</v>
      </c>
      <c r="I7" s="10">
        <v>311.48919999999998</v>
      </c>
      <c r="J7" s="11">
        <f t="shared" si="0"/>
        <v>115.81009999999998</v>
      </c>
      <c r="K7" s="2"/>
    </row>
    <row r="8" spans="1:11" x14ac:dyDescent="0.25">
      <c r="A8" s="9" t="s">
        <v>3</v>
      </c>
      <c r="B8" s="10">
        <v>109.25579999999999</v>
      </c>
      <c r="C8" s="10">
        <v>118.3604</v>
      </c>
      <c r="D8" s="10">
        <v>152.9581</v>
      </c>
      <c r="E8" s="10">
        <v>178.4511</v>
      </c>
      <c r="F8" s="10">
        <v>187.5558</v>
      </c>
      <c r="G8" s="10">
        <v>191.19759999999999</v>
      </c>
      <c r="H8" s="10">
        <v>229.43719999999999</v>
      </c>
      <c r="I8" s="10">
        <v>238.54179999999999</v>
      </c>
      <c r="J8" s="11">
        <f>I8-H8</f>
        <v>9.1046000000000049</v>
      </c>
      <c r="K8" s="2"/>
    </row>
    <row r="9" spans="1:11" x14ac:dyDescent="0.25">
      <c r="A9" s="9" t="s">
        <v>4</v>
      </c>
      <c r="B9" s="10">
        <v>147.4333</v>
      </c>
      <c r="C9" s="10">
        <v>98.288899999999998</v>
      </c>
      <c r="D9" s="10">
        <v>160.83629999999999</v>
      </c>
      <c r="E9" s="10">
        <v>116.1596</v>
      </c>
      <c r="F9" s="10">
        <v>156.36869999999999</v>
      </c>
      <c r="G9" s="10">
        <v>227.85149999999999</v>
      </c>
      <c r="H9" s="10">
        <v>178.7071</v>
      </c>
      <c r="I9" s="10">
        <v>160.83629999999999</v>
      </c>
      <c r="J9" s="11">
        <f t="shared" si="0"/>
        <v>-17.870800000000003</v>
      </c>
      <c r="K9" s="2"/>
    </row>
    <row r="10" spans="1:11" x14ac:dyDescent="0.25">
      <c r="A10" s="9" t="s">
        <v>5</v>
      </c>
      <c r="B10" s="10">
        <v>77.856700000000004</v>
      </c>
      <c r="C10" s="10">
        <v>64.117199999999997</v>
      </c>
      <c r="D10" s="10">
        <v>77.856700000000004</v>
      </c>
      <c r="E10" s="10">
        <v>169.45269999999999</v>
      </c>
      <c r="F10" s="10">
        <v>242.7296</v>
      </c>
      <c r="G10" s="10">
        <v>256.46899999999999</v>
      </c>
      <c r="H10" s="10">
        <v>274.78820000000002</v>
      </c>
      <c r="I10" s="10">
        <v>251.88919999999999</v>
      </c>
      <c r="J10" s="11">
        <f t="shared" si="0"/>
        <v>-22.899000000000029</v>
      </c>
      <c r="K10" s="2"/>
    </row>
    <row r="11" spans="1:11" x14ac:dyDescent="0.25">
      <c r="A11" s="9" t="s">
        <v>6</v>
      </c>
      <c r="B11" s="10">
        <v>88.968000000000004</v>
      </c>
      <c r="C11" s="10">
        <v>84.285399999999996</v>
      </c>
      <c r="D11" s="10">
        <v>107.6981</v>
      </c>
      <c r="E11" s="10">
        <v>206.03110000000001</v>
      </c>
      <c r="F11" s="10">
        <v>177.9359</v>
      </c>
      <c r="G11" s="10">
        <v>196.666</v>
      </c>
      <c r="H11" s="10">
        <v>206.03110000000001</v>
      </c>
      <c r="I11" s="10">
        <v>229.44370000000001</v>
      </c>
      <c r="J11" s="11">
        <f t="shared" si="0"/>
        <v>23.412599999999998</v>
      </c>
      <c r="K11" s="2"/>
    </row>
    <row r="12" spans="1:11" x14ac:dyDescent="0.25">
      <c r="A12" s="9" t="s">
        <v>7</v>
      </c>
      <c r="B12" s="10">
        <v>145.47839999999999</v>
      </c>
      <c r="C12" s="10">
        <v>92.742400000000004</v>
      </c>
      <c r="D12" s="10">
        <v>172.75550000000001</v>
      </c>
      <c r="E12" s="10">
        <v>167.30009999999999</v>
      </c>
      <c r="F12" s="10">
        <v>134.5675</v>
      </c>
      <c r="G12" s="10">
        <v>163.66309999999999</v>
      </c>
      <c r="H12" s="10">
        <v>134.5675</v>
      </c>
      <c r="I12" s="10">
        <v>252.76859999999999</v>
      </c>
      <c r="J12" s="11">
        <f t="shared" si="0"/>
        <v>118.2011</v>
      </c>
      <c r="K12" s="2"/>
    </row>
    <row r="13" spans="1:11" x14ac:dyDescent="0.25">
      <c r="A13" s="9" t="s">
        <v>8</v>
      </c>
      <c r="B13" s="10">
        <v>120.09990000000001</v>
      </c>
      <c r="C13" s="10">
        <v>67.256</v>
      </c>
      <c r="D13" s="10">
        <v>110.4919</v>
      </c>
      <c r="E13" s="10">
        <v>153.72790000000001</v>
      </c>
      <c r="F13" s="10">
        <v>120.09990000000001</v>
      </c>
      <c r="G13" s="10">
        <v>206.5719</v>
      </c>
      <c r="H13" s="10">
        <v>317.06380000000001</v>
      </c>
      <c r="I13" s="10">
        <v>341.0838</v>
      </c>
      <c r="J13" s="11">
        <f t="shared" si="0"/>
        <v>24.019999999999982</v>
      </c>
      <c r="K13" s="2"/>
    </row>
    <row r="14" spans="1:11" x14ac:dyDescent="0.25">
      <c r="A14" s="9" t="s">
        <v>9</v>
      </c>
      <c r="B14" s="10">
        <v>99.920100000000005</v>
      </c>
      <c r="C14" s="10">
        <v>109.9121</v>
      </c>
      <c r="D14" s="10">
        <v>57.454000000000001</v>
      </c>
      <c r="E14" s="10">
        <v>119.9041</v>
      </c>
      <c r="F14" s="10">
        <v>142.3861</v>
      </c>
      <c r="G14" s="10">
        <v>127.3981</v>
      </c>
      <c r="H14" s="10">
        <v>242.30619999999999</v>
      </c>
      <c r="I14" s="10">
        <v>262.29020000000003</v>
      </c>
      <c r="J14" s="11">
        <f t="shared" si="0"/>
        <v>19.984000000000037</v>
      </c>
      <c r="K14" s="2"/>
    </row>
    <row r="15" spans="1:11" x14ac:dyDescent="0.25">
      <c r="A15" s="9" t="s">
        <v>10</v>
      </c>
      <c r="B15" s="10">
        <v>160.5539</v>
      </c>
      <c r="C15" s="10">
        <v>150.51929999999999</v>
      </c>
      <c r="D15" s="10">
        <v>140.4847</v>
      </c>
      <c r="E15" s="10">
        <v>145.50200000000001</v>
      </c>
      <c r="F15" s="10">
        <v>265.91739999999999</v>
      </c>
      <c r="G15" s="10">
        <v>275.952</v>
      </c>
      <c r="H15" s="10">
        <v>341.1771</v>
      </c>
      <c r="I15" s="10">
        <v>306.05590000000001</v>
      </c>
      <c r="J15" s="11">
        <f t="shared" si="0"/>
        <v>-35.121199999999988</v>
      </c>
      <c r="K15" s="2"/>
    </row>
    <row r="16" spans="1:11" x14ac:dyDescent="0.25">
      <c r="A16" s="9" t="s">
        <v>11</v>
      </c>
      <c r="B16" s="10">
        <v>152.43039999999999</v>
      </c>
      <c r="C16" s="10">
        <v>101.6203</v>
      </c>
      <c r="D16" s="10">
        <v>45.1646</v>
      </c>
      <c r="E16" s="10">
        <v>248.4051</v>
      </c>
      <c r="F16" s="10">
        <v>304.86079999999998</v>
      </c>
      <c r="G16" s="10">
        <v>180.6583</v>
      </c>
      <c r="H16" s="10">
        <v>287.92410000000001</v>
      </c>
      <c r="I16" s="10">
        <v>259.69630000000001</v>
      </c>
      <c r="J16" s="11">
        <f t="shared" si="0"/>
        <v>-28.227800000000002</v>
      </c>
      <c r="K16" s="2"/>
    </row>
    <row r="17" spans="1:11" x14ac:dyDescent="0.25">
      <c r="A17" s="9" t="s">
        <v>12</v>
      </c>
      <c r="B17" s="10">
        <v>108.87860000000001</v>
      </c>
      <c r="C17" s="10">
        <v>64.337299999999999</v>
      </c>
      <c r="D17" s="10">
        <v>54.439300000000003</v>
      </c>
      <c r="E17" s="10">
        <v>98.980500000000006</v>
      </c>
      <c r="F17" s="10">
        <v>103.9295</v>
      </c>
      <c r="G17" s="10">
        <v>148.4708</v>
      </c>
      <c r="H17" s="10">
        <v>262.29829999999998</v>
      </c>
      <c r="I17" s="10">
        <v>242.50219999999999</v>
      </c>
      <c r="J17" s="11">
        <f t="shared" si="0"/>
        <v>-19.796099999999996</v>
      </c>
      <c r="K17" s="2"/>
    </row>
    <row r="18" spans="1:11" x14ac:dyDescent="0.25">
      <c r="A18" s="9" t="s">
        <v>13</v>
      </c>
      <c r="B18" s="10">
        <v>98.489800000000002</v>
      </c>
      <c r="C18" s="10">
        <v>137.88579999999999</v>
      </c>
      <c r="D18" s="10">
        <v>72.225899999999996</v>
      </c>
      <c r="E18" s="10">
        <v>216.67760000000001</v>
      </c>
      <c r="F18" s="10">
        <v>151.01769999999999</v>
      </c>
      <c r="G18" s="10">
        <v>183.8477</v>
      </c>
      <c r="H18" s="10">
        <v>223.24359999999999</v>
      </c>
      <c r="I18" s="10">
        <v>288.90350000000001</v>
      </c>
      <c r="J18" s="11">
        <f t="shared" si="0"/>
        <v>65.659900000000022</v>
      </c>
      <c r="K18" s="2"/>
    </row>
    <row r="19" spans="1:11" x14ac:dyDescent="0.25">
      <c r="A19" s="9" t="s">
        <v>14</v>
      </c>
      <c r="B19" s="10">
        <v>113.1277</v>
      </c>
      <c r="C19" s="10">
        <v>127.8835</v>
      </c>
      <c r="D19" s="10">
        <v>78.697599999999994</v>
      </c>
      <c r="E19" s="10">
        <v>98.371899999999997</v>
      </c>
      <c r="F19" s="10">
        <v>196.7439</v>
      </c>
      <c r="G19" s="10">
        <v>226.25550000000001</v>
      </c>
      <c r="H19" s="10">
        <v>295.11579999999998</v>
      </c>
      <c r="I19" s="10">
        <v>201.66249999999999</v>
      </c>
      <c r="J19" s="11">
        <f t="shared" si="0"/>
        <v>-93.453299999999984</v>
      </c>
      <c r="K19" s="2"/>
    </row>
    <row r="20" spans="1:11" x14ac:dyDescent="0.25">
      <c r="A20" s="9" t="s">
        <v>15</v>
      </c>
      <c r="B20" s="10">
        <v>129.8116</v>
      </c>
      <c r="C20" s="10">
        <v>161.60220000000001</v>
      </c>
      <c r="D20" s="10">
        <v>111.2671</v>
      </c>
      <c r="E20" s="10">
        <v>158.953</v>
      </c>
      <c r="F20" s="10">
        <v>190.74359999999999</v>
      </c>
      <c r="G20" s="10">
        <v>241.0788</v>
      </c>
      <c r="H20" s="10">
        <v>259.62329999999997</v>
      </c>
      <c r="I20" s="10">
        <v>307.30919999999998</v>
      </c>
      <c r="J20" s="11">
        <f t="shared" si="0"/>
        <v>47.685900000000004</v>
      </c>
      <c r="K20" s="2"/>
    </row>
    <row r="21" spans="1:11" x14ac:dyDescent="0.25">
      <c r="A21" s="9" t="s">
        <v>16</v>
      </c>
      <c r="B21" s="10">
        <v>139.16669999999999</v>
      </c>
      <c r="C21" s="10">
        <v>100.0261</v>
      </c>
      <c r="D21" s="10">
        <v>156.5626</v>
      </c>
      <c r="E21" s="10">
        <v>200.0522</v>
      </c>
      <c r="F21" s="10">
        <v>230.4949</v>
      </c>
      <c r="G21" s="10">
        <v>308.77620000000002</v>
      </c>
      <c r="H21" s="10">
        <v>195.70320000000001</v>
      </c>
      <c r="I21" s="10">
        <v>217.44800000000001</v>
      </c>
      <c r="J21" s="11">
        <f t="shared" si="0"/>
        <v>21.744799999999998</v>
      </c>
      <c r="K21" s="2"/>
    </row>
    <row r="22" spans="1:11" x14ac:dyDescent="0.25">
      <c r="A22" s="9" t="s">
        <v>17</v>
      </c>
      <c r="B22" s="10">
        <v>83.377799999999993</v>
      </c>
      <c r="C22" s="10">
        <v>80.042699999999996</v>
      </c>
      <c r="D22" s="10">
        <v>60.031999999999996</v>
      </c>
      <c r="E22" s="10">
        <v>150.08000000000001</v>
      </c>
      <c r="F22" s="10">
        <v>176.76089999999999</v>
      </c>
      <c r="G22" s="10">
        <v>126.7343</v>
      </c>
      <c r="H22" s="10">
        <v>143.40979999999999</v>
      </c>
      <c r="I22" s="10">
        <v>130.0694</v>
      </c>
      <c r="J22" s="11">
        <f t="shared" si="0"/>
        <v>-13.340399999999988</v>
      </c>
      <c r="K22" s="2"/>
    </row>
    <row r="23" spans="1:11" x14ac:dyDescent="0.25">
      <c r="A23" s="9" t="s">
        <v>18</v>
      </c>
      <c r="B23" s="10">
        <v>84.19</v>
      </c>
      <c r="C23" s="10">
        <v>70.896799999999999</v>
      </c>
      <c r="D23" s="10">
        <v>110.77630000000001</v>
      </c>
      <c r="E23" s="10">
        <v>97.483199999999997</v>
      </c>
      <c r="F23" s="10">
        <v>150.6558</v>
      </c>
      <c r="G23" s="10">
        <v>172.81110000000001</v>
      </c>
      <c r="H23" s="10">
        <v>261.43209999999999</v>
      </c>
      <c r="I23" s="10">
        <v>172.81110000000001</v>
      </c>
      <c r="J23" s="11">
        <f t="shared" si="0"/>
        <v>-88.620999999999981</v>
      </c>
      <c r="K23" s="2"/>
    </row>
    <row r="24" spans="1:11" x14ac:dyDescent="0.25">
      <c r="A24" s="12" t="s">
        <v>19</v>
      </c>
      <c r="B24" s="10">
        <v>159.56229999999999</v>
      </c>
      <c r="C24" s="10">
        <v>87.379400000000004</v>
      </c>
      <c r="D24" s="10">
        <v>110.17400000000001</v>
      </c>
      <c r="E24" s="10">
        <v>193.7543</v>
      </c>
      <c r="F24" s="10">
        <v>216.5489</v>
      </c>
      <c r="G24" s="10">
        <v>273.53539999999998</v>
      </c>
      <c r="H24" s="10">
        <v>273.53539999999998</v>
      </c>
      <c r="I24" s="10">
        <v>341.91930000000002</v>
      </c>
      <c r="J24" s="11">
        <f t="shared" si="0"/>
        <v>68.38390000000004</v>
      </c>
      <c r="K24" s="2"/>
    </row>
  </sheetData>
  <mergeCells count="2">
    <mergeCell ref="B1:K1"/>
    <mergeCell ref="B3:I3"/>
  </mergeCells>
  <conditionalFormatting sqref="J5:J24">
    <cfRule type="cellIs" dxfId="0" priority="3" operator="greaterThan">
      <formula>0</formula>
    </cfRule>
    <cfRule type="iconSet" priority="4">
      <iconSet iconSet="3ArrowsGray" showValue="0">
        <cfvo type="percent" val="0"/>
        <cfvo type="num" val="0"/>
        <cfvo type="num" val="0" gte="0"/>
      </iconSet>
    </cfRule>
  </conditionalFormatting>
  <conditionalFormatting sqref="B5:I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I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displayXAxis="1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rgb="FFFF0000"/>
          <x14:colorLow rgb="FFD00000"/>
          <x14:sparklines>
            <x14:sparkline>
              <xm:f>'&gt;15 000 Hab'!B5:I5</xm:f>
              <xm:sqref>K5</xm:sqref>
            </x14:sparkline>
            <x14:sparkline>
              <xm:f>'&gt;15 000 Hab'!B6:I6</xm:f>
              <xm:sqref>K6</xm:sqref>
            </x14:sparkline>
            <x14:sparkline>
              <xm:f>'&gt;15 000 Hab'!B7:I7</xm:f>
              <xm:sqref>K7</xm:sqref>
            </x14:sparkline>
            <x14:sparkline>
              <xm:f>'&gt;15 000 Hab'!B8:I8</xm:f>
              <xm:sqref>K8</xm:sqref>
            </x14:sparkline>
            <x14:sparkline>
              <xm:f>'&gt;15 000 Hab'!B9:I9</xm:f>
              <xm:sqref>K9</xm:sqref>
            </x14:sparkline>
            <x14:sparkline>
              <xm:f>'&gt;15 000 Hab'!B10:I10</xm:f>
              <xm:sqref>K10</xm:sqref>
            </x14:sparkline>
            <x14:sparkline>
              <xm:f>'&gt;15 000 Hab'!B11:I11</xm:f>
              <xm:sqref>K11</xm:sqref>
            </x14:sparkline>
            <x14:sparkline>
              <xm:f>'&gt;15 000 Hab'!B12:I12</xm:f>
              <xm:sqref>K12</xm:sqref>
            </x14:sparkline>
            <x14:sparkline>
              <xm:f>'&gt;15 000 Hab'!B13:I13</xm:f>
              <xm:sqref>K13</xm:sqref>
            </x14:sparkline>
            <x14:sparkline>
              <xm:f>'&gt;15 000 Hab'!B14:I14</xm:f>
              <xm:sqref>K14</xm:sqref>
            </x14:sparkline>
            <x14:sparkline>
              <xm:f>'&gt;15 000 Hab'!B15:I15</xm:f>
              <xm:sqref>K15</xm:sqref>
            </x14:sparkline>
            <x14:sparkline>
              <xm:f>'&gt;15 000 Hab'!B16:I16</xm:f>
              <xm:sqref>K16</xm:sqref>
            </x14:sparkline>
            <x14:sparkline>
              <xm:f>'&gt;15 000 Hab'!B17:I17</xm:f>
              <xm:sqref>K17</xm:sqref>
            </x14:sparkline>
            <x14:sparkline>
              <xm:f>'&gt;15 000 Hab'!B18:I18</xm:f>
              <xm:sqref>K18</xm:sqref>
            </x14:sparkline>
            <x14:sparkline>
              <xm:f>'&gt;15 000 Hab'!B19:I19</xm:f>
              <xm:sqref>K19</xm:sqref>
            </x14:sparkline>
            <x14:sparkline>
              <xm:f>'&gt;15 000 Hab'!B20:I20</xm:f>
              <xm:sqref>K20</xm:sqref>
            </x14:sparkline>
            <x14:sparkline>
              <xm:f>'&gt;15 000 Hab'!B21:I21</xm:f>
              <xm:sqref>K21</xm:sqref>
            </x14:sparkline>
            <x14:sparkline>
              <xm:f>'&gt;15 000 Hab'!B22:I22</xm:f>
              <xm:sqref>K22</xm:sqref>
            </x14:sparkline>
            <x14:sparkline>
              <xm:f>'&gt;15 000 Hab'!B23:I23</xm:f>
              <xm:sqref>K23</xm:sqref>
            </x14:sparkline>
            <x14:sparkline>
              <xm:f>'&gt;15 000 Hab'!B24:I24</xm:f>
              <xm:sqref>K24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A5" sqref="A5"/>
    </sheetView>
  </sheetViews>
  <sheetFormatPr baseColWidth="10" defaultRowHeight="15" x14ac:dyDescent="0.25"/>
  <cols>
    <col min="1" max="1" width="37.42578125" bestFit="1" customWidth="1"/>
    <col min="2" max="10" width="12.42578125" customWidth="1"/>
  </cols>
  <sheetData>
    <row r="1" spans="1:10" ht="76.5" customHeight="1" x14ac:dyDescent="0.25">
      <c r="A1" s="6"/>
      <c r="B1" s="20" t="s">
        <v>46</v>
      </c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5" t="s">
        <v>47</v>
      </c>
    </row>
    <row r="3" spans="1:10" x14ac:dyDescent="0.25">
      <c r="A3" s="5"/>
    </row>
    <row r="4" spans="1:10" x14ac:dyDescent="0.25">
      <c r="B4" s="21" t="s">
        <v>45</v>
      </c>
      <c r="C4" s="21"/>
      <c r="D4" s="21"/>
      <c r="E4" s="21"/>
      <c r="F4" s="21"/>
      <c r="G4" s="21"/>
      <c r="H4" s="21"/>
      <c r="I4" s="21"/>
      <c r="J4" s="14"/>
    </row>
    <row r="5" spans="1:10" x14ac:dyDescent="0.25">
      <c r="B5" s="17">
        <v>44192</v>
      </c>
      <c r="C5" s="17">
        <v>44199</v>
      </c>
      <c r="D5" s="22">
        <v>44206</v>
      </c>
      <c r="E5" s="22">
        <v>44214</v>
      </c>
      <c r="F5" s="22">
        <v>44219</v>
      </c>
      <c r="G5" s="23">
        <v>44227</v>
      </c>
      <c r="H5" s="23">
        <v>44234</v>
      </c>
      <c r="I5" s="7" t="s">
        <v>43</v>
      </c>
      <c r="J5" s="8" t="s">
        <v>44</v>
      </c>
    </row>
    <row r="6" spans="1:10" x14ac:dyDescent="0.25">
      <c r="A6" s="9" t="s">
        <v>20</v>
      </c>
      <c r="B6" s="13">
        <v>51.2667</v>
      </c>
      <c r="C6" s="13">
        <v>55.538899999999998</v>
      </c>
      <c r="D6" s="13">
        <v>68.355599999999995</v>
      </c>
      <c r="E6" s="13">
        <v>123.8946</v>
      </c>
      <c r="F6" s="13">
        <v>132.43899999999999</v>
      </c>
      <c r="G6" s="13">
        <v>166.61680000000001</v>
      </c>
      <c r="H6" s="13">
        <v>149.52789999999999</v>
      </c>
      <c r="I6" s="11">
        <f>H6-G6</f>
        <v>-17.088900000000024</v>
      </c>
      <c r="J6" s="2"/>
    </row>
    <row r="7" spans="1:10" x14ac:dyDescent="0.25">
      <c r="A7" s="9" t="s">
        <v>21</v>
      </c>
      <c r="B7" s="13">
        <v>71.423100000000005</v>
      </c>
      <c r="C7" s="13">
        <v>96.931399999999996</v>
      </c>
      <c r="D7" s="13">
        <v>150.49870000000001</v>
      </c>
      <c r="E7" s="13">
        <v>198.96440000000001</v>
      </c>
      <c r="F7" s="13">
        <v>135.19370000000001</v>
      </c>
      <c r="G7" s="13">
        <v>308.64980000000003</v>
      </c>
      <c r="H7" s="13">
        <v>321.404</v>
      </c>
      <c r="I7" s="11">
        <f t="shared" ref="I7:I28" si="0">H7-G7</f>
        <v>12.754199999999969</v>
      </c>
      <c r="J7" s="2"/>
    </row>
    <row r="8" spans="1:10" x14ac:dyDescent="0.25">
      <c r="A8" s="9" t="s">
        <v>22</v>
      </c>
      <c r="B8" s="13">
        <v>65.479299999999995</v>
      </c>
      <c r="C8" s="13">
        <v>130.95859999999999</v>
      </c>
      <c r="D8" s="13">
        <v>108.04089999999999</v>
      </c>
      <c r="E8" s="13"/>
      <c r="F8" s="13"/>
      <c r="G8" s="13"/>
      <c r="H8" s="13">
        <v>217.173</v>
      </c>
      <c r="I8" s="11">
        <f t="shared" si="0"/>
        <v>217.173</v>
      </c>
      <c r="J8" s="2"/>
    </row>
    <row r="9" spans="1:10" x14ac:dyDescent="0.25">
      <c r="A9" s="9" t="s">
        <v>23</v>
      </c>
      <c r="B9" s="13">
        <v>75.460300000000004</v>
      </c>
      <c r="C9" s="13">
        <v>147.14760000000001</v>
      </c>
      <c r="D9" s="13">
        <v>120.73650000000001</v>
      </c>
      <c r="E9" s="13">
        <v>169.78569999999999</v>
      </c>
      <c r="F9" s="13">
        <v>181.10470000000001</v>
      </c>
      <c r="G9" s="13">
        <v>260.3381</v>
      </c>
      <c r="H9" s="13">
        <v>184.87780000000001</v>
      </c>
      <c r="I9" s="11">
        <f t="shared" si="0"/>
        <v>-75.460299999999989</v>
      </c>
      <c r="J9" s="2"/>
    </row>
    <row r="10" spans="1:10" x14ac:dyDescent="0.25">
      <c r="A10" s="9" t="s">
        <v>24</v>
      </c>
      <c r="B10" s="13">
        <v>223.03649999999999</v>
      </c>
      <c r="C10" s="13">
        <v>159.31180000000001</v>
      </c>
      <c r="D10" s="13">
        <v>254.89879999999999</v>
      </c>
      <c r="E10" s="13">
        <v>196.4845</v>
      </c>
      <c r="F10" s="13">
        <v>217.7261</v>
      </c>
      <c r="G10" s="13">
        <v>403.58980000000003</v>
      </c>
      <c r="H10" s="13">
        <v>207.1053</v>
      </c>
      <c r="I10" s="11">
        <f t="shared" si="0"/>
        <v>-196.48450000000003</v>
      </c>
      <c r="J10" s="2"/>
    </row>
    <row r="11" spans="1:10" x14ac:dyDescent="0.25">
      <c r="A11" s="9" t="s">
        <v>25</v>
      </c>
      <c r="B11" s="13">
        <v>108.8781</v>
      </c>
      <c r="C11" s="13">
        <v>125.0397</v>
      </c>
      <c r="D11" s="13">
        <v>189.96960000000001</v>
      </c>
      <c r="E11" s="13">
        <v>197.3416</v>
      </c>
      <c r="F11" s="13">
        <v>203.57939999999999</v>
      </c>
      <c r="G11" s="13">
        <v>225.6952</v>
      </c>
      <c r="H11" s="13">
        <v>228.8141</v>
      </c>
      <c r="I11" s="11">
        <f t="shared" si="0"/>
        <v>3.1188999999999965</v>
      </c>
      <c r="J11" s="2"/>
    </row>
    <row r="12" spans="1:10" x14ac:dyDescent="0.25">
      <c r="A12" s="9" t="s">
        <v>26</v>
      </c>
      <c r="B12" s="13">
        <v>186.60810000000001</v>
      </c>
      <c r="C12" s="13">
        <v>168.31319999999999</v>
      </c>
      <c r="D12" s="13">
        <v>248.8108</v>
      </c>
      <c r="E12" s="13">
        <v>160.99520000000001</v>
      </c>
      <c r="F12" s="13">
        <v>175.63120000000001</v>
      </c>
      <c r="G12" s="13">
        <v>252.46979999999999</v>
      </c>
      <c r="H12" s="13">
        <v>329.30849999999998</v>
      </c>
      <c r="I12" s="11">
        <f t="shared" si="0"/>
        <v>76.838699999999989</v>
      </c>
      <c r="J12" s="2"/>
    </row>
    <row r="13" spans="1:10" x14ac:dyDescent="0.25">
      <c r="A13" s="9" t="s">
        <v>27</v>
      </c>
      <c r="B13" s="13">
        <v>130.00139999999999</v>
      </c>
      <c r="C13" s="13">
        <v>65.000699999999995</v>
      </c>
      <c r="D13" s="13">
        <v>133.61259999999999</v>
      </c>
      <c r="E13" s="13">
        <v>310.55900000000003</v>
      </c>
      <c r="F13" s="13">
        <v>195.00219999999999</v>
      </c>
      <c r="G13" s="13">
        <v>216.66909999999999</v>
      </c>
      <c r="H13" s="13">
        <v>176.94640000000001</v>
      </c>
      <c r="I13" s="11">
        <f t="shared" si="0"/>
        <v>-39.722699999999975</v>
      </c>
      <c r="J13" s="2"/>
    </row>
    <row r="14" spans="1:10" x14ac:dyDescent="0.25">
      <c r="A14" s="9" t="s">
        <v>28</v>
      </c>
      <c r="B14" s="13">
        <v>132.1576</v>
      </c>
      <c r="C14" s="13">
        <v>84.494200000000006</v>
      </c>
      <c r="D14" s="13">
        <v>136.4907</v>
      </c>
      <c r="E14" s="13">
        <v>220.98490000000001</v>
      </c>
      <c r="F14" s="13">
        <v>218.8184</v>
      </c>
      <c r="G14" s="13">
        <v>236.15049999999999</v>
      </c>
      <c r="H14" s="13">
        <v>197.1532</v>
      </c>
      <c r="I14" s="11">
        <f t="shared" si="0"/>
        <v>-38.997299999999996</v>
      </c>
      <c r="J14" s="2"/>
    </row>
    <row r="15" spans="1:10" x14ac:dyDescent="0.25">
      <c r="A15" s="9" t="s">
        <v>29</v>
      </c>
      <c r="B15" s="13">
        <v>118.0069</v>
      </c>
      <c r="C15" s="13">
        <v>145.3845</v>
      </c>
      <c r="D15" s="13">
        <v>214.3005</v>
      </c>
      <c r="E15" s="13">
        <v>149.16069999999999</v>
      </c>
      <c r="F15" s="13">
        <v>165.2097</v>
      </c>
      <c r="G15" s="13">
        <v>231.29349999999999</v>
      </c>
      <c r="H15" s="13">
        <v>253.95089999999999</v>
      </c>
      <c r="I15" s="11">
        <f t="shared" si="0"/>
        <v>22.657399999999996</v>
      </c>
      <c r="J15" s="2"/>
    </row>
    <row r="16" spans="1:10" x14ac:dyDescent="0.25">
      <c r="A16" s="9" t="s">
        <v>30</v>
      </c>
      <c r="B16" s="13">
        <v>92.375600000000006</v>
      </c>
      <c r="C16" s="13">
        <v>75.58</v>
      </c>
      <c r="D16" s="13">
        <v>132.07419999999999</v>
      </c>
      <c r="E16" s="13">
        <v>149.63319999999999</v>
      </c>
      <c r="F16" s="13">
        <v>172.53620000000001</v>
      </c>
      <c r="G16" s="13">
        <v>263.38490000000002</v>
      </c>
      <c r="H16" s="13">
        <v>274.83640000000003</v>
      </c>
      <c r="I16" s="11">
        <f t="shared" si="0"/>
        <v>11.45150000000001</v>
      </c>
      <c r="J16" s="2"/>
    </row>
    <row r="17" spans="1:10" x14ac:dyDescent="0.25">
      <c r="A17" s="9" t="s">
        <v>31</v>
      </c>
      <c r="B17" s="13">
        <v>100.3164</v>
      </c>
      <c r="C17" s="13">
        <v>141.4718</v>
      </c>
      <c r="D17" s="13">
        <v>131.18299999999999</v>
      </c>
      <c r="E17" s="13">
        <v>190.34389999999999</v>
      </c>
      <c r="F17" s="13">
        <v>249.50479999999999</v>
      </c>
      <c r="G17" s="13">
        <v>210.92160000000001</v>
      </c>
      <c r="H17" s="13">
        <v>138.89959999999999</v>
      </c>
      <c r="I17" s="11">
        <f t="shared" si="0"/>
        <v>-72.02200000000002</v>
      </c>
      <c r="J17" s="2"/>
    </row>
    <row r="18" spans="1:10" x14ac:dyDescent="0.25">
      <c r="A18" s="9" t="s">
        <v>32</v>
      </c>
      <c r="B18" s="13">
        <v>112.63</v>
      </c>
      <c r="C18" s="13">
        <v>118.3719</v>
      </c>
      <c r="D18" s="13">
        <v>158.56540000000001</v>
      </c>
      <c r="E18" s="13">
        <v>181.97479999999999</v>
      </c>
      <c r="F18" s="13">
        <v>206.26750000000001</v>
      </c>
      <c r="G18" s="13">
        <v>225.70169999999999</v>
      </c>
      <c r="H18" s="13">
        <v>247.786</v>
      </c>
      <c r="I18" s="11">
        <f t="shared" si="0"/>
        <v>22.084300000000013</v>
      </c>
      <c r="J18" s="2"/>
    </row>
    <row r="19" spans="1:10" x14ac:dyDescent="0.25">
      <c r="A19" s="9" t="s">
        <v>33</v>
      </c>
      <c r="B19" s="13">
        <v>104.1392</v>
      </c>
      <c r="C19" s="13">
        <v>80.671199999999999</v>
      </c>
      <c r="D19" s="13">
        <v>220.01230000000001</v>
      </c>
      <c r="E19" s="13">
        <v>173.07640000000001</v>
      </c>
      <c r="F19" s="13">
        <v>195.07759999999999</v>
      </c>
      <c r="G19" s="13">
        <v>162.8091</v>
      </c>
      <c r="H19" s="13">
        <v>124.67359999999999</v>
      </c>
      <c r="I19" s="11">
        <f t="shared" si="0"/>
        <v>-38.135500000000008</v>
      </c>
      <c r="J19" s="2"/>
    </row>
    <row r="20" spans="1:10" x14ac:dyDescent="0.25">
      <c r="A20" s="9" t="s">
        <v>34</v>
      </c>
      <c r="B20" s="13">
        <v>67.766000000000005</v>
      </c>
      <c r="C20" s="13">
        <v>67.766000000000005</v>
      </c>
      <c r="D20" s="13">
        <v>169.41499999999999</v>
      </c>
      <c r="E20" s="13">
        <v>180.70930000000001</v>
      </c>
      <c r="F20" s="13">
        <v>248.4753</v>
      </c>
      <c r="G20" s="13">
        <v>220.23939999999999</v>
      </c>
      <c r="H20" s="13">
        <v>231.53380000000001</v>
      </c>
      <c r="I20" s="11">
        <f t="shared" si="0"/>
        <v>11.294400000000024</v>
      </c>
      <c r="J20" s="2"/>
    </row>
    <row r="21" spans="1:10" x14ac:dyDescent="0.25">
      <c r="A21" s="9" t="s">
        <v>35</v>
      </c>
      <c r="B21" s="13">
        <v>93.360900000000001</v>
      </c>
      <c r="C21" s="13">
        <v>147.6626</v>
      </c>
      <c r="D21" s="13">
        <v>174.3372</v>
      </c>
      <c r="E21" s="13">
        <v>142.89930000000001</v>
      </c>
      <c r="F21" s="13">
        <v>168.62119999999999</v>
      </c>
      <c r="G21" s="13">
        <v>166.7159</v>
      </c>
      <c r="H21" s="13">
        <v>288.6567</v>
      </c>
      <c r="I21" s="11">
        <f t="shared" si="0"/>
        <v>121.9408</v>
      </c>
      <c r="J21" s="2"/>
    </row>
    <row r="22" spans="1:10" x14ac:dyDescent="0.25">
      <c r="A22" s="9" t="s">
        <v>36</v>
      </c>
      <c r="B22" s="13">
        <v>76.842500000000001</v>
      </c>
      <c r="C22" s="13">
        <v>83.828199999999995</v>
      </c>
      <c r="D22" s="13">
        <v>118.7565</v>
      </c>
      <c r="E22" s="13">
        <v>160.67060000000001</v>
      </c>
      <c r="F22" s="13">
        <v>186.28479999999999</v>
      </c>
      <c r="G22" s="13">
        <v>228.19890000000001</v>
      </c>
      <c r="H22" s="13">
        <v>200.2561</v>
      </c>
      <c r="I22" s="11">
        <f t="shared" si="0"/>
        <v>-27.942800000000005</v>
      </c>
      <c r="J22" s="2"/>
    </row>
    <row r="23" spans="1:10" x14ac:dyDescent="0.25">
      <c r="A23" s="9" t="s">
        <v>37</v>
      </c>
      <c r="B23" s="13">
        <v>218.26730000000001</v>
      </c>
      <c r="C23" s="13">
        <v>130.96039999999999</v>
      </c>
      <c r="D23" s="13">
        <v>114.17059999999999</v>
      </c>
      <c r="E23" s="13">
        <v>235.05709999999999</v>
      </c>
      <c r="F23" s="13">
        <v>201.47749999999999</v>
      </c>
      <c r="G23" s="13">
        <v>245.131</v>
      </c>
      <c r="H23" s="13">
        <v>184.68770000000001</v>
      </c>
      <c r="I23" s="11">
        <f t="shared" si="0"/>
        <v>-60.443299999999994</v>
      </c>
      <c r="J23" s="2"/>
    </row>
    <row r="24" spans="1:10" x14ac:dyDescent="0.25">
      <c r="A24" s="9" t="s">
        <v>38</v>
      </c>
      <c r="B24" s="13">
        <v>125.8781</v>
      </c>
      <c r="C24" s="13">
        <v>150.24160000000001</v>
      </c>
      <c r="D24" s="13">
        <v>263.93799999999999</v>
      </c>
      <c r="E24" s="13">
        <v>186.7869</v>
      </c>
      <c r="F24" s="13">
        <v>138.0599</v>
      </c>
      <c r="G24" s="13">
        <v>178.66569999999999</v>
      </c>
      <c r="H24" s="13">
        <v>235.51390000000001</v>
      </c>
      <c r="I24" s="11">
        <f t="shared" si="0"/>
        <v>56.84820000000002</v>
      </c>
      <c r="J24" s="2"/>
    </row>
    <row r="25" spans="1:10" x14ac:dyDescent="0.25">
      <c r="A25" s="9" t="s">
        <v>39</v>
      </c>
      <c r="B25" s="13">
        <v>69.484700000000004</v>
      </c>
      <c r="C25" s="13">
        <v>75.275000000000006</v>
      </c>
      <c r="D25" s="13">
        <v>127.38849999999999</v>
      </c>
      <c r="E25" s="13">
        <v>211.3492</v>
      </c>
      <c r="F25" s="13">
        <v>220.03469999999999</v>
      </c>
      <c r="G25" s="13">
        <v>179.50200000000001</v>
      </c>
      <c r="H25" s="13">
        <v>138.9693</v>
      </c>
      <c r="I25" s="11">
        <f t="shared" si="0"/>
        <v>-40.532700000000006</v>
      </c>
      <c r="J25" s="2"/>
    </row>
    <row r="26" spans="1:10" x14ac:dyDescent="0.25">
      <c r="A26" s="9" t="s">
        <v>40</v>
      </c>
      <c r="B26" s="13">
        <v>118.1617</v>
      </c>
      <c r="C26" s="13">
        <v>162.1883</v>
      </c>
      <c r="D26" s="13">
        <v>226.09780000000001</v>
      </c>
      <c r="E26" s="13">
        <v>235.18719999999999</v>
      </c>
      <c r="F26" s="13">
        <v>248.53720000000001</v>
      </c>
      <c r="G26" s="13">
        <v>249.38929999999999</v>
      </c>
      <c r="H26" s="13">
        <v>272.39679999999998</v>
      </c>
      <c r="I26" s="11">
        <f t="shared" si="0"/>
        <v>23.007499999999993</v>
      </c>
      <c r="J26" s="2"/>
    </row>
    <row r="27" spans="1:10" x14ac:dyDescent="0.25">
      <c r="A27" s="9" t="s">
        <v>41</v>
      </c>
      <c r="B27" s="13">
        <v>78.952100000000002</v>
      </c>
      <c r="C27" s="13">
        <v>96.895700000000005</v>
      </c>
      <c r="D27" s="13">
        <v>197.3802</v>
      </c>
      <c r="E27" s="13">
        <v>215.32390000000001</v>
      </c>
      <c r="F27" s="13">
        <v>143.54929999999999</v>
      </c>
      <c r="G27" s="13">
        <v>136.37180000000001</v>
      </c>
      <c r="H27" s="13">
        <v>301.45339999999999</v>
      </c>
      <c r="I27" s="11">
        <f t="shared" si="0"/>
        <v>165.08159999999998</v>
      </c>
      <c r="J27" s="2"/>
    </row>
    <row r="28" spans="1:10" x14ac:dyDescent="0.25">
      <c r="A28" s="9" t="s">
        <v>42</v>
      </c>
      <c r="B28" s="13">
        <v>102.0163</v>
      </c>
      <c r="C28" s="13">
        <v>190.03039999999999</v>
      </c>
      <c r="D28" s="13">
        <v>190.03039999999999</v>
      </c>
      <c r="E28" s="13">
        <v>216.03460000000001</v>
      </c>
      <c r="F28" s="13">
        <v>202.03229999999999</v>
      </c>
      <c r="G28" s="13">
        <v>148.02369999999999</v>
      </c>
      <c r="H28" s="13">
        <v>146.02340000000001</v>
      </c>
      <c r="I28" s="11">
        <f t="shared" si="0"/>
        <v>-2.0002999999999815</v>
      </c>
      <c r="J28" s="2"/>
    </row>
  </sheetData>
  <mergeCells count="2">
    <mergeCell ref="B1:J1"/>
    <mergeCell ref="B4:I4"/>
  </mergeCells>
  <conditionalFormatting sqref="I6:I28">
    <cfRule type="cellIs" dxfId="1" priority="3" operator="greaterThan">
      <formula>0</formula>
    </cfRule>
    <cfRule type="iconSet" priority="4">
      <iconSet iconSet="3ArrowsGray" showValue="0">
        <cfvo type="percent" val="0"/>
        <cfvo type="num" val="0"/>
        <cfvo type="num" val="0" gte="0"/>
      </iconSet>
    </cfRule>
  </conditionalFormatting>
  <conditionalFormatting sqref="B6:H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H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displayXAxis="1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rgb="FFFF0000"/>
          <x14:colorLow rgb="FFD00000"/>
          <x14:sparklines>
            <x14:sparkline>
              <xm:f>EPCI!B6:H6</xm:f>
              <xm:sqref>J6</xm:sqref>
            </x14:sparkline>
            <x14:sparkline>
              <xm:f>EPCI!B7:H7</xm:f>
              <xm:sqref>J7</xm:sqref>
            </x14:sparkline>
            <x14:sparkline>
              <xm:f>EPCI!B8:H8</xm:f>
              <xm:sqref>J8</xm:sqref>
            </x14:sparkline>
            <x14:sparkline>
              <xm:f>EPCI!B9:H9</xm:f>
              <xm:sqref>J9</xm:sqref>
            </x14:sparkline>
            <x14:sparkline>
              <xm:f>EPCI!B10:H10</xm:f>
              <xm:sqref>J10</xm:sqref>
            </x14:sparkline>
            <x14:sparkline>
              <xm:f>EPCI!B11:H11</xm:f>
              <xm:sqref>J11</xm:sqref>
            </x14:sparkline>
            <x14:sparkline>
              <xm:f>EPCI!B12:H12</xm:f>
              <xm:sqref>J12</xm:sqref>
            </x14:sparkline>
            <x14:sparkline>
              <xm:f>EPCI!B13:H13</xm:f>
              <xm:sqref>J13</xm:sqref>
            </x14:sparkline>
            <x14:sparkline>
              <xm:f>EPCI!B14:H14</xm:f>
              <xm:sqref>J14</xm:sqref>
            </x14:sparkline>
            <x14:sparkline>
              <xm:f>EPCI!B15:H15</xm:f>
              <xm:sqref>J15</xm:sqref>
            </x14:sparkline>
            <x14:sparkline>
              <xm:f>EPCI!B16:H16</xm:f>
              <xm:sqref>J16</xm:sqref>
            </x14:sparkline>
            <x14:sparkline>
              <xm:f>EPCI!B17:H17</xm:f>
              <xm:sqref>J17</xm:sqref>
            </x14:sparkline>
            <x14:sparkline>
              <xm:f>EPCI!B18:H18</xm:f>
              <xm:sqref>J18</xm:sqref>
            </x14:sparkline>
            <x14:sparkline>
              <xm:f>EPCI!B19:H19</xm:f>
              <xm:sqref>J19</xm:sqref>
            </x14:sparkline>
            <x14:sparkline>
              <xm:f>EPCI!B20:H20</xm:f>
              <xm:sqref>J20</xm:sqref>
            </x14:sparkline>
            <x14:sparkline>
              <xm:f>EPCI!B21:H21</xm:f>
              <xm:sqref>J21</xm:sqref>
            </x14:sparkline>
            <x14:sparkline>
              <xm:f>EPCI!B22:H22</xm:f>
              <xm:sqref>J22</xm:sqref>
            </x14:sparkline>
            <x14:sparkline>
              <xm:f>EPCI!B23:H23</xm:f>
              <xm:sqref>J23</xm:sqref>
            </x14:sparkline>
            <x14:sparkline>
              <xm:f>EPCI!B24:H24</xm:f>
              <xm:sqref>J24</xm:sqref>
            </x14:sparkline>
            <x14:sparkline>
              <xm:f>EPCI!B25:H25</xm:f>
              <xm:sqref>J25</xm:sqref>
            </x14:sparkline>
            <x14:sparkline>
              <xm:f>EPCI!B26:H26</xm:f>
              <xm:sqref>J26</xm:sqref>
            </x14:sparkline>
            <x14:sparkline>
              <xm:f>EPCI!B27:H27</xm:f>
              <xm:sqref>J27</xm:sqref>
            </x14:sparkline>
            <x14:sparkline>
              <xm:f>EPCI!B28:H28</xm:f>
              <xm:sqref>J28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&gt;15 000 Hab</vt:lpstr>
      <vt:lpstr>EPCI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SILVA, Julie</dc:creator>
  <cp:lastModifiedBy>DA SILVA, Julie</cp:lastModifiedBy>
  <dcterms:created xsi:type="dcterms:W3CDTF">2020-11-06T16:48:49Z</dcterms:created>
  <dcterms:modified xsi:type="dcterms:W3CDTF">2021-02-11T21:02:16Z</dcterms:modified>
</cp:coreProperties>
</file>